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151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<sst xmlns="http://schemas.openxmlformats.org/spreadsheetml/2006/main" count="50" uniqueCount="50">
  <si>
    <t>lp</t>
  </si>
  <si>
    <t>Okres kredytowania  (od 01.07.2013r.) kwartał/rok</t>
  </si>
  <si>
    <t>liczba dni w okresie</t>
  </si>
  <si>
    <t>Wysokość rat kwartalnych</t>
  </si>
  <si>
    <t>Kapitał</t>
  </si>
  <si>
    <t>Wysokość odsetek</t>
  </si>
  <si>
    <t>……. %</t>
  </si>
  <si>
    <t>Łącznie koszty odsetek</t>
  </si>
  <si>
    <t>Prowizja za uruchomienie kredytu</t>
  </si>
  <si>
    <t>Ogółem koszt kredytu</t>
  </si>
  <si>
    <t>TABELA KOSZTÓW KREDYTU 6 300 000 PLN</t>
  </si>
  <si>
    <t>Załącznik nr 2 do SIWZ</t>
  </si>
  <si>
    <t>Miejscowość, data</t>
  </si>
  <si>
    <t>pieczątka i podpis upoważnionego Przedstawiciela wykonawcy</t>
  </si>
  <si>
    <t>Wibor 3M z dnia 26.04.2013r w wysokości 3,10% + zakładana marża …..</t>
  </si>
  <si>
    <t>III/2013</t>
  </si>
  <si>
    <t>IV/2013</t>
  </si>
  <si>
    <t>I/2014</t>
  </si>
  <si>
    <t>II/2014</t>
  </si>
  <si>
    <t>III/2014</t>
  </si>
  <si>
    <t>IV/2014</t>
  </si>
  <si>
    <t>I/2015</t>
  </si>
  <si>
    <t>II/2015</t>
  </si>
  <si>
    <t>III/2015</t>
  </si>
  <si>
    <t>IV/2015</t>
  </si>
  <si>
    <t>I/2016</t>
  </si>
  <si>
    <t>II/2016</t>
  </si>
  <si>
    <t>III/2016</t>
  </si>
  <si>
    <t>IV/2016</t>
  </si>
  <si>
    <t>I/2017</t>
  </si>
  <si>
    <t>II/2017</t>
  </si>
  <si>
    <t>III/2017</t>
  </si>
  <si>
    <t>IV/2017</t>
  </si>
  <si>
    <t>I/2018</t>
  </si>
  <si>
    <t>II/2018</t>
  </si>
  <si>
    <t>III/2018</t>
  </si>
  <si>
    <t>IV/2018</t>
  </si>
  <si>
    <t>I/2019</t>
  </si>
  <si>
    <t>II/2019</t>
  </si>
  <si>
    <t>III/2019</t>
  </si>
  <si>
    <t>IV/2019</t>
  </si>
  <si>
    <t>I/2020</t>
  </si>
  <si>
    <t>II/2020</t>
  </si>
  <si>
    <t>III/2020</t>
  </si>
  <si>
    <t>IV/2020</t>
  </si>
  <si>
    <t>I/2021</t>
  </si>
  <si>
    <t>II/2021</t>
  </si>
  <si>
    <t>III/2021</t>
  </si>
  <si>
    <t>IV/2021</t>
  </si>
  <si>
    <t>Dla potrzeb składanej oferty bank zobowiązany jest obliczyć stope oprocentowania kredytu w oparciu o stawkę WIBOR 3M z dnia 26.04.2013r = 3,10 %, powiekszoną o marżę banku …..% stope procentową wynoszącą …..% należy przyjąć jako stałą w całym okresie.kredytowania. Wysokość stopy procentowej na poziomie ...%, ma na celu wyłącznie wybór najkorzystniejszej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</si>
</sst>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left" vertical="top" wrapText="1"/>
    </xf>
    <xf numFmtId="4" fontId="2" fillId="0" borderId="1" xfId="0" applyNumberFormat="1" applyFont="1" applyBorder="1"/>
    <xf numFmtId="0" fontId="4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E40" sqref="E40"/>
    </sheetView>
  </sheetViews>
  <sheetFormatPr defaultRowHeight="15" x14ac:dyDescent="0.25"/>
  <cols>
    <col min="1" max="1" width="5.28515625" customWidth="1"/>
    <col min="2" max="2" width="15.42578125" customWidth="1"/>
    <col min="3" max="3" width="11" customWidth="1"/>
    <col min="4" max="4" width="13.7109375" customWidth="1"/>
    <col min="5" max="5" width="13.42578125" customWidth="1"/>
    <col min="6" max="6" width="23.7109375" customWidth="1"/>
  </cols>
  <sheetData>
    <row r="1" spans="1:6" ht="15.75" x14ac:dyDescent="0.3">
      <c r="F1" s="10" t="s">
        <v>11</v>
      </c>
    </row>
    <row r="2" spans="1:6" ht="15.75" x14ac:dyDescent="0.3">
      <c r="E2" s="10"/>
    </row>
    <row r="3" spans="1:6" x14ac:dyDescent="0.25">
      <c r="C3" s="12" t="s">
        <v>10</v>
      </c>
    </row>
    <row r="4" spans="1:6" x14ac:dyDescent="0.25">
      <c r="C4" s="12"/>
    </row>
    <row r="5" spans="1:6" x14ac:dyDescent="0.25">
      <c r="B5" s="11" t="s">
        <v>14</v>
      </c>
    </row>
    <row r="6" spans="1:6" ht="54" customHeight="1" x14ac:dyDescent="0.25">
      <c r="A6" s="5" t="s">
        <v>0</v>
      </c>
      <c r="B6" s="6" t="s">
        <v>1</v>
      </c>
      <c r="C6" s="6" t="s">
        <v>2</v>
      </c>
      <c r="D6" s="6" t="s">
        <v>3</v>
      </c>
      <c r="E6" s="5" t="s">
        <v>4</v>
      </c>
      <c r="F6" s="5" t="s">
        <v>5</v>
      </c>
    </row>
    <row r="7" spans="1:6" x14ac:dyDescent="0.25">
      <c r="A7" s="1"/>
      <c r="B7" s="2"/>
      <c r="C7" s="2"/>
      <c r="D7" s="2"/>
      <c r="E7" s="2"/>
      <c r="F7" s="3" t="s">
        <v>6</v>
      </c>
    </row>
    <row r="8" spans="1:6" ht="15.75" x14ac:dyDescent="0.3">
      <c r="A8" s="13">
        <v>1</v>
      </c>
      <c r="B8" s="13" t="s">
        <v>15</v>
      </c>
      <c r="C8" s="13">
        <v>92</v>
      </c>
      <c r="D8" s="15">
        <v>0</v>
      </c>
      <c r="E8" s="15">
        <v>6300000</v>
      </c>
      <c r="F8" s="13"/>
    </row>
    <row r="9" spans="1:6" ht="15.75" x14ac:dyDescent="0.3">
      <c r="A9" s="13">
        <f>A8+1</f>
        <v>2</v>
      </c>
      <c r="B9" s="13" t="s">
        <v>16</v>
      </c>
      <c r="C9" s="13">
        <v>92</v>
      </c>
      <c r="D9" s="15">
        <v>0</v>
      </c>
      <c r="E9" s="15">
        <v>6300000</v>
      </c>
      <c r="F9" s="13"/>
    </row>
    <row r="10" spans="1:6" ht="15.75" x14ac:dyDescent="0.3">
      <c r="A10" s="13">
        <f t="shared" ref="A10:A41" si="0">A9+1</f>
        <v>3</v>
      </c>
      <c r="B10" s="13" t="s">
        <v>17</v>
      </c>
      <c r="C10" s="13">
        <v>90</v>
      </c>
      <c r="D10" s="15">
        <v>196875</v>
      </c>
      <c r="E10" s="15">
        <v>6103125</v>
      </c>
      <c r="F10" s="13"/>
    </row>
    <row r="11" spans="1:6" ht="15.75" x14ac:dyDescent="0.3">
      <c r="A11" s="13">
        <f t="shared" si="0"/>
        <v>4</v>
      </c>
      <c r="B11" s="13" t="s">
        <v>18</v>
      </c>
      <c r="C11" s="13">
        <v>91</v>
      </c>
      <c r="D11" s="15">
        <v>196875</v>
      </c>
      <c r="E11" s="15">
        <v>5906250</v>
      </c>
      <c r="F11" s="13"/>
    </row>
    <row r="12" spans="1:6" ht="15.75" x14ac:dyDescent="0.3">
      <c r="A12" s="13">
        <f t="shared" si="0"/>
        <v>5</v>
      </c>
      <c r="B12" s="13" t="s">
        <v>19</v>
      </c>
      <c r="C12" s="13">
        <v>92</v>
      </c>
      <c r="D12" s="15">
        <v>196875</v>
      </c>
      <c r="E12" s="15">
        <v>5709375</v>
      </c>
      <c r="F12" s="13"/>
    </row>
    <row r="13" spans="1:6" ht="15.75" x14ac:dyDescent="0.3">
      <c r="A13" s="13">
        <f t="shared" si="0"/>
        <v>6</v>
      </c>
      <c r="B13" s="13" t="s">
        <v>20</v>
      </c>
      <c r="C13" s="13">
        <v>92</v>
      </c>
      <c r="D13" s="15">
        <v>196875</v>
      </c>
      <c r="E13" s="15">
        <v>5512500</v>
      </c>
      <c r="F13" s="13"/>
    </row>
    <row r="14" spans="1:6" ht="15.75" x14ac:dyDescent="0.3">
      <c r="A14" s="13">
        <f t="shared" si="0"/>
        <v>7</v>
      </c>
      <c r="B14" s="13" t="s">
        <v>21</v>
      </c>
      <c r="C14" s="13">
        <v>90</v>
      </c>
      <c r="D14" s="15">
        <v>196875</v>
      </c>
      <c r="E14" s="15">
        <v>5315625</v>
      </c>
      <c r="F14" s="13"/>
    </row>
    <row r="15" spans="1:6" ht="15.75" x14ac:dyDescent="0.3">
      <c r="A15" s="13">
        <f t="shared" si="0"/>
        <v>8</v>
      </c>
      <c r="B15" s="13" t="s">
        <v>22</v>
      </c>
      <c r="C15" s="13">
        <v>91</v>
      </c>
      <c r="D15" s="15">
        <v>196875</v>
      </c>
      <c r="E15" s="15">
        <v>5118750</v>
      </c>
      <c r="F15" s="13"/>
    </row>
    <row r="16" spans="1:6" ht="15.75" x14ac:dyDescent="0.3">
      <c r="A16" s="13">
        <f t="shared" si="0"/>
        <v>9</v>
      </c>
      <c r="B16" s="13" t="s">
        <v>23</v>
      </c>
      <c r="C16" s="13">
        <v>92</v>
      </c>
      <c r="D16" s="15">
        <v>196875</v>
      </c>
      <c r="E16" s="15">
        <v>4921875</v>
      </c>
      <c r="F16" s="13"/>
    </row>
    <row r="17" spans="1:6" ht="15.75" x14ac:dyDescent="0.3">
      <c r="A17" s="13">
        <f t="shared" si="0"/>
        <v>10</v>
      </c>
      <c r="B17" s="13" t="s">
        <v>24</v>
      </c>
      <c r="C17" s="13">
        <v>92</v>
      </c>
      <c r="D17" s="15">
        <v>196875</v>
      </c>
      <c r="E17" s="15">
        <v>4725000</v>
      </c>
      <c r="F17" s="13"/>
    </row>
    <row r="18" spans="1:6" ht="15.75" x14ac:dyDescent="0.3">
      <c r="A18" s="13">
        <f t="shared" si="0"/>
        <v>11</v>
      </c>
      <c r="B18" s="13" t="s">
        <v>25</v>
      </c>
      <c r="C18" s="13">
        <v>90</v>
      </c>
      <c r="D18" s="15">
        <v>196875</v>
      </c>
      <c r="E18" s="15">
        <v>4528125</v>
      </c>
      <c r="F18" s="13"/>
    </row>
    <row r="19" spans="1:6" ht="15.75" x14ac:dyDescent="0.3">
      <c r="A19" s="13">
        <f t="shared" si="0"/>
        <v>12</v>
      </c>
      <c r="B19" s="13" t="s">
        <v>26</v>
      </c>
      <c r="C19" s="13">
        <v>91</v>
      </c>
      <c r="D19" s="15">
        <v>196875</v>
      </c>
      <c r="E19" s="15">
        <v>4331250</v>
      </c>
      <c r="F19" s="13"/>
    </row>
    <row r="20" spans="1:6" ht="15.75" x14ac:dyDescent="0.3">
      <c r="A20" s="13">
        <f t="shared" si="0"/>
        <v>13</v>
      </c>
      <c r="B20" s="13" t="s">
        <v>27</v>
      </c>
      <c r="C20" s="13">
        <v>92</v>
      </c>
      <c r="D20" s="15">
        <v>196875</v>
      </c>
      <c r="E20" s="15">
        <v>4134375</v>
      </c>
      <c r="F20" s="13"/>
    </row>
    <row r="21" spans="1:6" ht="15.75" x14ac:dyDescent="0.3">
      <c r="A21" s="13">
        <f t="shared" si="0"/>
        <v>14</v>
      </c>
      <c r="B21" s="13" t="s">
        <v>28</v>
      </c>
      <c r="C21" s="13">
        <v>92</v>
      </c>
      <c r="D21" s="15">
        <v>196875</v>
      </c>
      <c r="E21" s="15">
        <v>3937500</v>
      </c>
      <c r="F21" s="13"/>
    </row>
    <row r="22" spans="1:6" ht="15.75" x14ac:dyDescent="0.3">
      <c r="A22" s="13">
        <f t="shared" si="0"/>
        <v>15</v>
      </c>
      <c r="B22" s="13" t="s">
        <v>29</v>
      </c>
      <c r="C22" s="13">
        <v>90</v>
      </c>
      <c r="D22" s="15">
        <v>196875</v>
      </c>
      <c r="E22" s="15">
        <v>3740625</v>
      </c>
      <c r="F22" s="13"/>
    </row>
    <row r="23" spans="1:6" ht="15.75" x14ac:dyDescent="0.3">
      <c r="A23" s="13">
        <f t="shared" si="0"/>
        <v>16</v>
      </c>
      <c r="B23" s="13" t="s">
        <v>30</v>
      </c>
      <c r="C23" s="13">
        <v>91</v>
      </c>
      <c r="D23" s="15">
        <v>196875</v>
      </c>
      <c r="E23" s="15">
        <v>3543750</v>
      </c>
      <c r="F23" s="13"/>
    </row>
    <row r="24" spans="1:6" ht="15.75" x14ac:dyDescent="0.3">
      <c r="A24" s="13">
        <f t="shared" si="0"/>
        <v>17</v>
      </c>
      <c r="B24" s="13" t="s">
        <v>31</v>
      </c>
      <c r="C24" s="13">
        <v>92</v>
      </c>
      <c r="D24" s="15">
        <v>196875</v>
      </c>
      <c r="E24" s="15">
        <v>3346875</v>
      </c>
      <c r="F24" s="13"/>
    </row>
    <row r="25" spans="1:6" ht="15.75" x14ac:dyDescent="0.3">
      <c r="A25" s="13">
        <f t="shared" si="0"/>
        <v>18</v>
      </c>
      <c r="B25" s="13" t="s">
        <v>32</v>
      </c>
      <c r="C25" s="13">
        <v>92</v>
      </c>
      <c r="D25" s="15">
        <v>196875</v>
      </c>
      <c r="E25" s="15">
        <v>3150000</v>
      </c>
      <c r="F25" s="13"/>
    </row>
    <row r="26" spans="1:6" ht="15.75" x14ac:dyDescent="0.3">
      <c r="A26" s="13">
        <f t="shared" si="0"/>
        <v>19</v>
      </c>
      <c r="B26" s="13" t="s">
        <v>33</v>
      </c>
      <c r="C26" s="13">
        <v>90</v>
      </c>
      <c r="D26" s="15">
        <v>196875</v>
      </c>
      <c r="E26" s="15">
        <v>2953125</v>
      </c>
      <c r="F26" s="13"/>
    </row>
    <row r="27" spans="1:6" ht="15.75" x14ac:dyDescent="0.3">
      <c r="A27" s="13">
        <f t="shared" si="0"/>
        <v>20</v>
      </c>
      <c r="B27" s="13" t="s">
        <v>34</v>
      </c>
      <c r="C27" s="13">
        <v>91</v>
      </c>
      <c r="D27" s="15">
        <v>196875</v>
      </c>
      <c r="E27" s="15">
        <v>2756250</v>
      </c>
      <c r="F27" s="13"/>
    </row>
    <row r="28" spans="1:6" ht="15.75" x14ac:dyDescent="0.3">
      <c r="A28" s="13">
        <f t="shared" si="0"/>
        <v>21</v>
      </c>
      <c r="B28" s="13" t="s">
        <v>35</v>
      </c>
      <c r="C28" s="13">
        <v>92</v>
      </c>
      <c r="D28" s="15">
        <v>196875</v>
      </c>
      <c r="E28" s="15">
        <v>2559375</v>
      </c>
      <c r="F28" s="13"/>
    </row>
    <row r="29" spans="1:6" ht="15.75" x14ac:dyDescent="0.3">
      <c r="A29" s="13">
        <f t="shared" si="0"/>
        <v>22</v>
      </c>
      <c r="B29" s="13" t="s">
        <v>36</v>
      </c>
      <c r="C29" s="13">
        <v>92</v>
      </c>
      <c r="D29" s="15">
        <v>196875</v>
      </c>
      <c r="E29" s="15">
        <v>2362500</v>
      </c>
      <c r="F29" s="13"/>
    </row>
    <row r="30" spans="1:6" ht="15.75" x14ac:dyDescent="0.3">
      <c r="A30" s="13">
        <f t="shared" si="0"/>
        <v>23</v>
      </c>
      <c r="B30" s="13" t="s">
        <v>37</v>
      </c>
      <c r="C30" s="13">
        <v>90</v>
      </c>
      <c r="D30" s="15">
        <v>196875</v>
      </c>
      <c r="E30" s="15">
        <v>2165625</v>
      </c>
      <c r="F30" s="13"/>
    </row>
    <row r="31" spans="1:6" ht="15.75" x14ac:dyDescent="0.3">
      <c r="A31" s="13">
        <f t="shared" si="0"/>
        <v>24</v>
      </c>
      <c r="B31" s="13" t="s">
        <v>38</v>
      </c>
      <c r="C31" s="13">
        <v>91</v>
      </c>
      <c r="D31" s="15">
        <v>196875</v>
      </c>
      <c r="E31" s="15">
        <v>1968750</v>
      </c>
      <c r="F31" s="13"/>
    </row>
    <row r="32" spans="1:6" ht="15.75" x14ac:dyDescent="0.3">
      <c r="A32" s="13">
        <f t="shared" si="0"/>
        <v>25</v>
      </c>
      <c r="B32" s="13" t="s">
        <v>39</v>
      </c>
      <c r="C32" s="13">
        <v>92</v>
      </c>
      <c r="D32" s="15">
        <v>196875</v>
      </c>
      <c r="E32" s="15">
        <v>1771875</v>
      </c>
      <c r="F32" s="13"/>
    </row>
    <row r="33" spans="1:6" ht="15.75" x14ac:dyDescent="0.3">
      <c r="A33" s="13">
        <f t="shared" si="0"/>
        <v>26</v>
      </c>
      <c r="B33" s="13" t="s">
        <v>40</v>
      </c>
      <c r="C33" s="13">
        <v>92</v>
      </c>
      <c r="D33" s="15">
        <v>196875</v>
      </c>
      <c r="E33" s="15">
        <v>1575000</v>
      </c>
      <c r="F33" s="13"/>
    </row>
    <row r="34" spans="1:6" ht="15.75" x14ac:dyDescent="0.3">
      <c r="A34" s="13">
        <f t="shared" si="0"/>
        <v>27</v>
      </c>
      <c r="B34" s="13" t="s">
        <v>41</v>
      </c>
      <c r="C34" s="13">
        <v>90</v>
      </c>
      <c r="D34" s="15">
        <v>196875</v>
      </c>
      <c r="E34" s="15">
        <v>1378125</v>
      </c>
      <c r="F34" s="13"/>
    </row>
    <row r="35" spans="1:6" ht="15.75" x14ac:dyDescent="0.3">
      <c r="A35" s="13">
        <f t="shared" si="0"/>
        <v>28</v>
      </c>
      <c r="B35" s="13" t="s">
        <v>42</v>
      </c>
      <c r="C35" s="13">
        <v>91</v>
      </c>
      <c r="D35" s="15">
        <v>196875</v>
      </c>
      <c r="E35" s="15">
        <v>1181250</v>
      </c>
      <c r="F35" s="13"/>
    </row>
    <row r="36" spans="1:6" ht="15.75" x14ac:dyDescent="0.3">
      <c r="A36" s="13">
        <f t="shared" si="0"/>
        <v>29</v>
      </c>
      <c r="B36" s="13" t="s">
        <v>43</v>
      </c>
      <c r="C36" s="13">
        <v>92</v>
      </c>
      <c r="D36" s="15">
        <v>196875</v>
      </c>
      <c r="E36" s="15">
        <v>984375</v>
      </c>
      <c r="F36" s="13"/>
    </row>
    <row r="37" spans="1:6" ht="15.75" x14ac:dyDescent="0.3">
      <c r="A37" s="13">
        <f t="shared" si="0"/>
        <v>30</v>
      </c>
      <c r="B37" s="13" t="s">
        <v>44</v>
      </c>
      <c r="C37" s="13">
        <v>92</v>
      </c>
      <c r="D37" s="15">
        <v>196875</v>
      </c>
      <c r="E37" s="15">
        <v>787500</v>
      </c>
      <c r="F37" s="13"/>
    </row>
    <row r="38" spans="1:6" ht="15.75" x14ac:dyDescent="0.3">
      <c r="A38" s="13">
        <f t="shared" si="0"/>
        <v>31</v>
      </c>
      <c r="B38" s="13" t="s">
        <v>45</v>
      </c>
      <c r="C38" s="13">
        <v>90</v>
      </c>
      <c r="D38" s="15">
        <v>196875</v>
      </c>
      <c r="E38" s="15">
        <v>590625</v>
      </c>
      <c r="F38" s="13"/>
    </row>
    <row r="39" spans="1:6" ht="15.75" x14ac:dyDescent="0.3">
      <c r="A39" s="13">
        <f t="shared" si="0"/>
        <v>32</v>
      </c>
      <c r="B39" s="13" t="s">
        <v>46</v>
      </c>
      <c r="C39" s="13">
        <v>91</v>
      </c>
      <c r="D39" s="15">
        <v>196875</v>
      </c>
      <c r="E39" s="15">
        <v>393750</v>
      </c>
      <c r="F39" s="13"/>
    </row>
    <row r="40" spans="1:6" ht="15.75" x14ac:dyDescent="0.3">
      <c r="A40" s="13">
        <f t="shared" si="0"/>
        <v>33</v>
      </c>
      <c r="B40" s="13" t="s">
        <v>47</v>
      </c>
      <c r="C40" s="13">
        <v>92</v>
      </c>
      <c r="D40" s="15">
        <v>196875</v>
      </c>
      <c r="E40" s="15">
        <v>196875</v>
      </c>
      <c r="F40" s="13"/>
    </row>
    <row r="41" spans="1:6" ht="15.75" x14ac:dyDescent="0.3">
      <c r="A41" s="13">
        <f t="shared" si="0"/>
        <v>34</v>
      </c>
      <c r="B41" s="13" t="s">
        <v>48</v>
      </c>
      <c r="C41" s="13">
        <v>92</v>
      </c>
      <c r="D41" s="15">
        <v>196875</v>
      </c>
      <c r="E41" s="15">
        <v>0</v>
      </c>
      <c r="F41" s="13"/>
    </row>
    <row r="42" spans="1:6" x14ac:dyDescent="0.25">
      <c r="A42" s="7" t="s">
        <v>7</v>
      </c>
      <c r="B42" s="8"/>
      <c r="C42" s="8"/>
      <c r="D42" s="9"/>
      <c r="E42" s="4"/>
      <c r="F42" s="4"/>
    </row>
    <row r="43" spans="1:6" x14ac:dyDescent="0.25">
      <c r="A43" s="7" t="s">
        <v>8</v>
      </c>
      <c r="B43" s="8"/>
      <c r="C43" s="8"/>
      <c r="D43" s="9"/>
      <c r="E43" s="4"/>
      <c r="F43" s="4"/>
    </row>
    <row r="44" spans="1:6" x14ac:dyDescent="0.25">
      <c r="A44" s="7" t="s">
        <v>9</v>
      </c>
      <c r="B44" s="8"/>
      <c r="C44" s="8"/>
      <c r="D44" s="9"/>
      <c r="E44" s="4"/>
      <c r="F44" s="4"/>
    </row>
    <row r="45" spans="1:6" ht="67.5" customHeight="1" x14ac:dyDescent="0.25">
      <c r="A45" s="16" t="s">
        <v>49</v>
      </c>
      <c r="B45" s="16"/>
      <c r="C45" s="16"/>
      <c r="D45" s="16"/>
      <c r="E45" s="16"/>
      <c r="F45" s="16"/>
    </row>
    <row r="46" spans="1:6" ht="25.5" customHeight="1" x14ac:dyDescent="0.25">
      <c r="A46" s="14"/>
      <c r="B46" s="17" t="s">
        <v>12</v>
      </c>
      <c r="C46" s="17"/>
      <c r="D46" s="14"/>
      <c r="E46" s="18" t="s">
        <v>13</v>
      </c>
      <c r="F46" s="18"/>
    </row>
    <row r="47" spans="1:6" ht="25.5" customHeight="1" x14ac:dyDescent="0.25">
      <c r="A47" s="14"/>
      <c r="D47" s="14"/>
    </row>
    <row r="48" spans="1:6" x14ac:dyDescent="0.25">
      <c r="A48" s="14"/>
      <c r="B48" s="14"/>
      <c r="C48" s="14"/>
      <c r="D48" s="14"/>
      <c r="E48" s="14"/>
      <c r="F48" s="14"/>
    </row>
    <row r="49" spans="1:6" ht="15" customHeight="1" x14ac:dyDescent="0.25">
      <c r="A49" s="14"/>
      <c r="B49" s="14"/>
      <c r="C49" s="14"/>
      <c r="D49" s="14"/>
      <c r="E49" s="14"/>
      <c r="F49" s="14"/>
    </row>
    <row r="50" spans="1:6" x14ac:dyDescent="0.25">
      <c r="A50" s="14"/>
      <c r="B50" s="14"/>
      <c r="C50" s="14"/>
      <c r="D50" s="14"/>
      <c r="E50" s="14"/>
      <c r="F50" s="14"/>
    </row>
    <row r="51" spans="1:6" ht="24.75" customHeight="1" x14ac:dyDescent="0.25"/>
  </sheetData>
  <mergeCells count="3">
    <mergeCell ref="A45:F45"/>
    <mergeCell ref="B46:C46"/>
    <mergeCell ref="E46:F46"/>
  </mergeCells>
  <pageMargins left="0.70866141732283472" right="0.70866141732283472" top="0.19685039370078741" bottom="0.19685039370078741" header="0.11811023622047245" footer="0.31496062992125984"/>
  <pageSetup paperSize="9" orientation="portrait" horizontalDpi="4294967293" r:id="rId1"/>
  <headerFooter scaleWithDoc="0">
    <oddHeader>&amp;L&amp;"Bookman Old Style,Standardowy"&amp;9Specyfikacja Istotnych Warunków Zamówienia ZP.271/14/BF/13
"Udzielenie kredytu długoterminowego w wysokości 6 300 000 PLN"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 </cp:lastModifiedBy>
  <cp:lastPrinted>2013-05-10T12:04:15Z</cp:lastPrinted>
  <dcterms:created xsi:type="dcterms:W3CDTF">2013-05-09T12:44:32Z</dcterms:created>
  <dcterms:modified xsi:type="dcterms:W3CDTF">2013-05-10T12:04:58Z</dcterms:modified>
</cp:coreProperties>
</file>